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axCal Results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<sst xmlns="http://schemas.openxmlformats.org/spreadsheetml/2006/main" count="23" uniqueCount="20">
  <si>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Breakfast</t>
  </si>
  <si>
    <t>4 12-oz cans A&amp;W root beer</t>
  </si>
  <si>
    <t>Lunch</t>
  </si>
  <si>
    <t>Culvers 4-piece chicken dinner</t>
  </si>
  <si>
    <t>Culvers tall chocolate concrete mixer shake</t>
  </si>
  <si>
    <t>Dinner</t>
  </si>
  <si>
    <t>Triple steakburger w/cheese</t>
  </si>
  <si>
    <t>Regular cheddar cheese fries</t>
  </si>
  <si>
    <t>Large M&amp;Ms Bits 'n Pieces shake</t>
  </si>
  <si>
    <t>Buffalo Wild Wings hot wings</t>
  </si>
  <si>
    <t>One wing (est., as BW3s doesn't publish data):</t>
  </si>
  <si>
    <t>Wings</t>
  </si>
  <si>
    <t>Erik</t>
  </si>
  <si>
    <t>Doug</t>
  </si>
  <si>
    <t>Tim</t>
  </si>
  <si>
    <t>Pete</t>
  </si>
  <si>
    <t>Jordan</t>
  </si>
  <si>
    <t>AJ</t>
  </si>
  <si>
    <t>Total</t>
  </si>
  <si>
    <t>Qdoba Breakfast Quesadilla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</si>
</sst>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MaxCal 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'MaxCal Results'!$A$22</c:f>
              <c:strCache>
                <c:ptCount val="1"/>
                <c:pt idx="0">
                  <c:v>Breakfast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'MaxCal Results'!$C$21:$H$21</c:f>
              <c:strCache/>
            </c:strRef>
          </c:cat>
          <c:val>
            <c:numRef>
              <c:f>'MaxCal Results'!$C$22:$H$22</c:f>
              <c:numCache/>
            </c:numRef>
          </c:val>
          <c:shape val="box"/>
        </c:ser>
        <c:ser>
          <c:idx val="1"/>
          <c:order val="1"/>
          <c:tx>
            <c:strRef>
              <c:f>'MaxCal Results'!$A$23</c:f>
              <c:strCache>
                <c:ptCount val="1"/>
                <c:pt idx="0">
                  <c:v>Lunch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'MaxCal Results'!$C$21:$H$21</c:f>
              <c:strCache/>
            </c:strRef>
          </c:cat>
          <c:val>
            <c:numRef>
              <c:f>'MaxCal Results'!$C$23:$H$23</c:f>
              <c:numCache/>
            </c:numRef>
          </c:val>
          <c:shape val="box"/>
        </c:ser>
        <c:ser>
          <c:idx val="2"/>
          <c:order val="2"/>
          <c:tx>
            <c:strRef>
              <c:f>'MaxCal Results'!$A$24</c:f>
              <c:strCache>
                <c:ptCount val="1"/>
                <c:pt idx="0">
                  <c:v>Dinner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'MaxCal Results'!$C$21:$H$21</c:f>
              <c:strCache/>
            </c:strRef>
          </c:cat>
          <c:val>
            <c:numRef>
              <c:f>'MaxCal Results'!$C$24:$H$24</c:f>
              <c:numCache/>
            </c:numRef>
          </c:val>
          <c:shape val="box"/>
        </c:ser>
        <c:ser>
          <c:idx val="3"/>
          <c:order val="3"/>
          <c:tx>
            <c:strRef>
              <c:f>'MaxCal Results'!$A$25</c:f>
              <c:strCache>
                <c:ptCount val="1"/>
                <c:pt idx="0">
                  <c:v>Wings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'MaxCal Results'!$C$21:$H$21</c:f>
              <c:strCache/>
            </c:strRef>
          </c:cat>
          <c:val>
            <c:numRef>
              <c:f>'MaxCal Results'!$C$25:$H$25</c:f>
              <c:numCache/>
            </c:numRef>
          </c:val>
          <c:shape val="box"/>
        </c:ser>
        <c:overlap val="100"/>
        <c:shape val="box"/>
        <c:axId val="2757741"/>
        <c:axId val="24819670"/>
      </c:bar3D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0</xdr:rowOff>
    </xdr:from>
    <xdr:to>
      <xdr:col>12</xdr:col>
      <xdr:colOff>0</xdr:colOff>
      <xdr:row>18</xdr:row>
      <xdr:rowOff>66675</xdr:rowOff>
    </xdr:to>
    <xdr:graphicFrame>
      <xdr:nvGraphicFramePr>
        <xdr:cNvPr id="1" name="Chart 3"/>
        <xdr:cNvGraphicFramePr/>
      </xdr:nvGraphicFramePr>
      <xdr:xfrm>
        <a:off x="4343400" y="161925"/>
        <a:ext cx="4686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41.00390625" style="0" bestFit="1" customWidth="1"/>
    <col min="3" max="3" width="9.28125" style="1" bestFit="1" customWidth="1"/>
  </cols>
  <sheetData>
    <row r="1" ht="12.75">
      <c r="A1" t="s">
        <v>0</v>
      </c>
    </row>
    <row r="2" spans="2:3" ht="12.75">
      <c r="B2" t="s">
        <v>19</v>
      </c>
      <c r="C2" s="1">
        <v>1510</v>
      </c>
    </row>
    <row r="3" spans="2:3" ht="13.5" thickBot="1">
      <c r="B3" t="s">
        <v>1</v>
      </c>
      <c r="C3" s="2">
        <f>170*4</f>
        <v>680</v>
      </c>
    </row>
    <row r="4" ht="13.5" thickTop="1">
      <c r="C4" s="1">
        <f>SUM(C2:C3)</f>
        <v>2190</v>
      </c>
    </row>
    <row r="6" ht="12.75">
      <c r="A6" t="s">
        <v>2</v>
      </c>
    </row>
    <row r="7" spans="2:3" ht="12.75">
      <c r="B7" t="s">
        <v>3</v>
      </c>
      <c r="C7" s="1">
        <v>2185</v>
      </c>
    </row>
    <row r="8" spans="2:3" ht="13.5" thickBot="1">
      <c r="B8" t="s">
        <v>4</v>
      </c>
      <c r="C8" s="2">
        <v>1178</v>
      </c>
    </row>
    <row r="9" ht="13.5" thickTop="1">
      <c r="C9" s="1">
        <f>SUM(C7:C8)</f>
        <v>3363</v>
      </c>
    </row>
    <row r="11" ht="12.75">
      <c r="A11" t="s">
        <v>5</v>
      </c>
    </row>
    <row r="12" spans="2:3" ht="12.75">
      <c r="B12" t="s">
        <v>6</v>
      </c>
      <c r="C12" s="1">
        <v>570</v>
      </c>
    </row>
    <row r="13" spans="2:3" ht="12.75">
      <c r="B13" t="s">
        <v>7</v>
      </c>
      <c r="C13" s="1">
        <v>616</v>
      </c>
    </row>
    <row r="14" spans="2:3" ht="13.5" thickBot="1">
      <c r="B14" t="s">
        <v>8</v>
      </c>
      <c r="C14" s="2">
        <v>1385</v>
      </c>
    </row>
    <row r="15" ht="13.5" thickTop="1">
      <c r="C15" s="1">
        <f>SUM(C12:C14)</f>
        <v>2571</v>
      </c>
    </row>
    <row r="17" ht="12.75">
      <c r="A17" t="s">
        <v>9</v>
      </c>
    </row>
    <row r="18" spans="2:3" ht="12.75">
      <c r="B18" t="s">
        <v>10</v>
      </c>
      <c r="C18" s="1">
        <v>100</v>
      </c>
    </row>
    <row r="21" spans="3:10" ht="12.75">
      <c r="C21" s="4" t="s">
        <v>12</v>
      </c>
      <c r="D21" s="4" t="s">
        <v>14</v>
      </c>
      <c r="E21" s="4" t="s">
        <v>15</v>
      </c>
      <c r="F21" s="4" t="s">
        <v>16</v>
      </c>
      <c r="G21" s="4" t="s">
        <v>13</v>
      </c>
      <c r="H21" s="4" t="s">
        <v>17</v>
      </c>
      <c r="J21" s="4"/>
    </row>
    <row r="22" spans="1:10" ht="12.75">
      <c r="A22" t="s">
        <v>0</v>
      </c>
      <c r="C22" s="1">
        <f>2.67/4*$C$4</f>
        <v>1461.825</v>
      </c>
      <c r="D22" s="1">
        <f>$C$4</f>
        <v>2190</v>
      </c>
      <c r="E22" s="1">
        <f>$C$4</f>
        <v>2190</v>
      </c>
      <c r="F22" s="1">
        <f>$C$4</f>
        <v>2190</v>
      </c>
      <c r="G22" s="1">
        <f>$C$4</f>
        <v>2190</v>
      </c>
      <c r="H22" s="1">
        <f>$C$4</f>
        <v>2190</v>
      </c>
      <c r="J22" s="1"/>
    </row>
    <row r="23" spans="1:10" ht="12.75">
      <c r="A23" t="s">
        <v>2</v>
      </c>
      <c r="C23" s="1">
        <v>0</v>
      </c>
      <c r="D23" s="1">
        <v>0</v>
      </c>
      <c r="E23" s="1">
        <f>$C$9</f>
        <v>3363</v>
      </c>
      <c r="F23" s="1">
        <f>$C$9</f>
        <v>3363</v>
      </c>
      <c r="G23" s="1">
        <f>$C$9</f>
        <v>3363</v>
      </c>
      <c r="H23" s="1">
        <f>$C$9</f>
        <v>3363</v>
      </c>
      <c r="J23" s="1"/>
    </row>
    <row r="24" spans="1:10" ht="12.75">
      <c r="A24" t="s">
        <v>5</v>
      </c>
      <c r="C24" s="1">
        <v>0</v>
      </c>
      <c r="D24" s="1">
        <v>0</v>
      </c>
      <c r="E24" s="1">
        <v>0</v>
      </c>
      <c r="F24" s="1">
        <v>0</v>
      </c>
      <c r="G24" s="1">
        <f>$C$15</f>
        <v>2571</v>
      </c>
      <c r="H24" s="1">
        <f>$C$15</f>
        <v>2571</v>
      </c>
      <c r="J24" s="1"/>
    </row>
    <row r="25" spans="1:10" ht="13.5" thickBot="1">
      <c r="A25" t="s">
        <v>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f>3*$C$18</f>
        <v>300</v>
      </c>
      <c r="J25" s="1"/>
    </row>
    <row r="26" spans="2:8" s="3" customFormat="1" ht="13.5" thickTop="1">
      <c r="B26" s="3" t="s">
        <v>18</v>
      </c>
      <c r="C26" s="5">
        <f aca="true" t="shared" si="0" ref="C26:H26">SUM(C22:C25)</f>
        <v>1461.825</v>
      </c>
      <c r="D26" s="5">
        <f t="shared" si="0"/>
        <v>2190</v>
      </c>
      <c r="E26" s="5">
        <f t="shared" si="0"/>
        <v>5553</v>
      </c>
      <c r="F26" s="5">
        <f t="shared" si="0"/>
        <v>5553</v>
      </c>
      <c r="G26" s="5">
        <f t="shared" si="0"/>
        <v>8124</v>
      </c>
      <c r="H26" s="5">
        <f t="shared" si="0"/>
        <v>8424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dcterms:created xsi:type="dcterms:W3CDTF">2007-11-30T05:57:03Z</dcterms:created>
  <dcterms:modified xsi:type="dcterms:W3CDTF">2007-11-30T07:31:22Z</dcterms:modified>
  <cp:category/>
  <cp:version/>
  <cp:contentType/>
  <cp:contentStatus/>
</cp:coreProperties>
</file>